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supuesto" sheetId="1" state="visible" r:id="rId1"/>
  </sheets>
  <definedNames>
    <definedName name="_xlnm.Print_Area" localSheetId="0">'Presupuesto'!$A$1:$E$55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"/>
  </numFmts>
  <fonts count="8">
    <font>
      <name val="Calibri"/>
      <family val="2"/>
      <color theme="1"/>
      <sz val="11"/>
      <scheme val="minor"/>
    </font>
    <font>
      <b val="1"/>
      <color rgb="002F6FED"/>
      <sz val="16"/>
    </font>
    <font>
      <b val="1"/>
    </font>
    <font>
      <b val="1"/>
      <color rgb="00FFFFFF"/>
    </font>
    <font>
      <b val="1"/>
      <sz val="12"/>
    </font>
    <font>
      <b val="1"/>
      <color rgb="002F6FED"/>
      <sz val="12"/>
    </font>
    <font>
      <i val="1"/>
      <color rgb="00808A96"/>
    </font>
    <font>
      <i val="1"/>
      <color rgb="00808A96"/>
      <sz val="9"/>
    </font>
  </fonts>
  <fills count="4">
    <fill>
      <patternFill/>
    </fill>
    <fill>
      <patternFill patternType="gray125"/>
    </fill>
    <fill>
      <patternFill patternType="solid">
        <fgColor rgb="002F6FED"/>
      </patternFill>
    </fill>
    <fill>
      <patternFill patternType="solid">
        <fgColor rgb="00F4F5F6"/>
      </patternFill>
    </fill>
  </fills>
  <borders count="2">
    <border>
      <left/>
      <right/>
      <top/>
      <bottom/>
      <diagonal/>
    </border>
    <border>
      <left style="thin">
        <color rgb="00C2CAD3"/>
      </left>
      <right style="thin">
        <color rgb="00C2CAD3"/>
      </right>
      <top style="thin">
        <color rgb="00C2CAD3"/>
      </top>
      <bottom style="thin">
        <color rgb="00C2CAD3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0" fontId="2" fillId="0" borderId="0" pivotButton="0" quotePrefix="0" xfId="0"/>
    <xf numFmtId="0" fontId="0" fillId="0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center" wrapText="1"/>
    </xf>
    <xf numFmtId="0" fontId="3" fillId="2" borderId="0" applyAlignment="1" pivotButton="0" quotePrefix="0" xfId="0">
      <alignment vertical="center" wrapText="1"/>
    </xf>
    <xf numFmtId="0" fontId="0" fillId="2" borderId="0" pivotButton="0" quotePrefix="0" xfId="0"/>
    <xf numFmtId="0" fontId="2" fillId="3" borderId="1" applyAlignment="1" pivotButton="0" quotePrefix="0" xfId="0">
      <alignment vertical="center" wrapText="1"/>
    </xf>
    <xf numFmtId="0" fontId="2" fillId="3" borderId="1" pivotButton="0" quotePrefix="0" xfId="0"/>
    <xf numFmtId="0" fontId="0" fillId="0" borderId="1" applyAlignment="1" pivotButton="0" quotePrefix="0" xfId="0">
      <alignment vertical="center" wrapText="1"/>
    </xf>
    <xf numFmtId="0" fontId="0" fillId="0" borderId="1" pivotButton="0" quotePrefix="0" xfId="0"/>
    <xf numFmtId="164" fontId="0" fillId="0" borderId="1" pivotButton="0" quotePrefix="0" xfId="0"/>
    <xf numFmtId="164" fontId="2" fillId="0" borderId="0" pivotButton="0" quotePrefix="0" xfId="0"/>
    <xf numFmtId="0" fontId="4" fillId="0" borderId="0" pivotButton="0" quotePrefix="0" xfId="0"/>
    <xf numFmtId="164" fontId="5" fillId="0" borderId="0" pivotButton="0" quotePrefix="0" xfId="0"/>
    <xf numFmtId="0" fontId="6" fillId="0" borderId="0" applyAlignment="1" pivotButton="0" quotePrefix="0" xfId="0">
      <alignment vertical="center" wrapText="1"/>
    </xf>
    <xf numFmtId="0" fontId="7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5"/>
  <sheetViews>
    <sheetView showGridLines="0" workbookViewId="0">
      <selection activeCell="A1" sqref="A1"/>
    </sheetView>
  </sheetViews>
  <sheetFormatPr baseColWidth="8" defaultRowHeight="15"/>
  <cols>
    <col width="48" customWidth="1" min="1" max="1"/>
    <col width="10" customWidth="1" min="2" max="2"/>
    <col width="10" customWidth="1" min="3" max="3"/>
    <col width="16" customWidth="1" min="4" max="4"/>
    <col width="16" customWidth="1" min="5" max="5"/>
  </cols>
  <sheetData>
    <row r="1">
      <c r="A1" s="1" t="inlineStr">
        <is>
          <t>PRESUPUESTO · OBRA Y TERMINACIONES</t>
        </is>
      </c>
      <c r="D1" s="2" t="inlineStr">
        <is>
          <t>N°</t>
        </is>
      </c>
    </row>
    <row r="2">
      <c r="A2" s="3" t="n"/>
      <c r="D2" s="2" t="inlineStr">
        <is>
          <t>Fecha</t>
        </is>
      </c>
    </row>
    <row r="3">
      <c r="A3" s="3" t="n"/>
      <c r="D3" s="2" t="inlineStr">
        <is>
          <t>Válido hasta</t>
        </is>
      </c>
    </row>
    <row r="4">
      <c r="A4" s="3" t="n"/>
    </row>
    <row r="5">
      <c r="A5" s="4" t="inlineStr">
        <is>
          <t>Maestro / empresa</t>
        </is>
      </c>
    </row>
    <row r="6">
      <c r="A6" s="4" t="inlineStr">
        <is>
          <t>RUT</t>
        </is>
      </c>
    </row>
    <row r="7">
      <c r="A7" s="4" t="inlineStr">
        <is>
          <t>Teléfono</t>
        </is>
      </c>
    </row>
    <row r="8">
      <c r="A8" s="4" t="inlineStr">
        <is>
          <t>Correo</t>
        </is>
      </c>
    </row>
    <row r="9">
      <c r="A9" s="3" t="n"/>
    </row>
    <row r="10">
      <c r="A10" s="4" t="inlineStr">
        <is>
          <t>Cliente</t>
        </is>
      </c>
    </row>
    <row r="11">
      <c r="A11" s="4" t="inlineStr">
        <is>
          <t>Dirección de la obra</t>
        </is>
      </c>
    </row>
    <row r="12">
      <c r="A12" s="4" t="inlineStr">
        <is>
          <t>Teléfono del cliente</t>
        </is>
      </c>
    </row>
    <row r="13">
      <c r="A13" s="3" t="n"/>
    </row>
    <row r="14">
      <c r="A14" s="5" t="inlineStr">
        <is>
          <t>MANO DE OBRA</t>
        </is>
      </c>
      <c r="B14" s="6" t="n"/>
      <c r="C14" s="6" t="n"/>
      <c r="D14" s="6" t="n"/>
      <c r="E14" s="6" t="n"/>
    </row>
    <row r="15">
      <c r="A15" s="7" t="inlineStr">
        <is>
          <t>Partida</t>
        </is>
      </c>
      <c r="B15" s="8" t="inlineStr">
        <is>
          <t>Unidad</t>
        </is>
      </c>
      <c r="C15" s="8" t="inlineStr">
        <is>
          <t>Cant.</t>
        </is>
      </c>
      <c r="D15" s="8" t="inlineStr">
        <is>
          <t>P. unitario</t>
        </is>
      </c>
      <c r="E15" s="8" t="inlineStr">
        <is>
          <t>Total</t>
        </is>
      </c>
    </row>
    <row r="16">
      <c r="A16" s="9" t="inlineStr">
        <is>
          <t>Armado tabique simple (estructura + plancha)</t>
        </is>
      </c>
      <c r="B16" s="10" t="inlineStr">
        <is>
          <t>M2</t>
        </is>
      </c>
      <c r="C16" s="10" t="n">
        <v>1</v>
      </c>
      <c r="D16" s="11" t="n"/>
      <c r="E16" s="11">
        <f>IF(D16="","",C16*D16)</f>
        <v/>
      </c>
    </row>
    <row r="17">
      <c r="A17" s="9" t="inlineStr">
        <is>
          <t>Cielo falso volcanita</t>
        </is>
      </c>
      <c r="B17" s="10" t="inlineStr">
        <is>
          <t>M2</t>
        </is>
      </c>
      <c r="C17" s="10" t="n">
        <v>1</v>
      </c>
      <c r="D17" s="11" t="n"/>
      <c r="E17" s="11">
        <f>IF(D17="","",C17*D17)</f>
        <v/>
      </c>
    </row>
    <row r="18">
      <c r="A18" s="9" t="inlineStr">
        <is>
          <t>Estucado y lijado</t>
        </is>
      </c>
      <c r="B18" s="10" t="inlineStr">
        <is>
          <t>M2</t>
        </is>
      </c>
      <c r="C18" s="10" t="n">
        <v>1</v>
      </c>
      <c r="D18" s="11" t="n"/>
      <c r="E18" s="11">
        <f>IF(D18="","",C18*D18)</f>
        <v/>
      </c>
    </row>
    <row r="19">
      <c r="A19" s="9" t="n"/>
      <c r="B19" s="10" t="n"/>
      <c r="C19" s="10" t="n"/>
      <c r="D19" s="11" t="n"/>
      <c r="E19" s="11">
        <f>IF(D19="","",C19*D19)</f>
        <v/>
      </c>
    </row>
    <row r="20">
      <c r="A20" s="9" t="n"/>
      <c r="B20" s="10" t="n"/>
      <c r="C20" s="10" t="n"/>
      <c r="D20" s="11" t="n"/>
      <c r="E20" s="11">
        <f>IF(D20="","",C20*D20)</f>
        <v/>
      </c>
    </row>
    <row r="21">
      <c r="A21" s="9" t="n"/>
      <c r="B21" s="10" t="n"/>
      <c r="C21" s="10" t="n"/>
      <c r="D21" s="11" t="n"/>
      <c r="E21" s="11">
        <f>IF(D21="","",C21*D21)</f>
        <v/>
      </c>
    </row>
    <row r="22">
      <c r="A22" s="9" t="n"/>
      <c r="B22" s="10" t="n"/>
      <c r="C22" s="10" t="n"/>
      <c r="D22" s="11" t="n"/>
      <c r="E22" s="11">
        <f>IF(D22="","",C22*D22)</f>
        <v/>
      </c>
    </row>
    <row r="23">
      <c r="A23" s="9" t="n"/>
      <c r="B23" s="10" t="n"/>
      <c r="C23" s="10" t="n"/>
      <c r="D23" s="11" t="n"/>
      <c r="E23" s="11">
        <f>IF(D23="","",C23*D23)</f>
        <v/>
      </c>
    </row>
    <row r="24">
      <c r="A24" s="9" t="n"/>
      <c r="B24" s="10" t="n"/>
      <c r="C24" s="10" t="n"/>
      <c r="D24" s="11" t="n"/>
      <c r="E24" s="11">
        <f>IF(D24="","",C24*D24)</f>
        <v/>
      </c>
    </row>
    <row r="25">
      <c r="A25" s="9" t="n"/>
      <c r="B25" s="10" t="n"/>
      <c r="C25" s="10" t="n"/>
      <c r="D25" s="11" t="n"/>
      <c r="E25" s="11">
        <f>IF(D25="","",C25*D25)</f>
        <v/>
      </c>
    </row>
    <row r="26">
      <c r="A26" s="3" t="n"/>
      <c r="D26" s="2" t="inlineStr">
        <is>
          <t>Subtotal</t>
        </is>
      </c>
      <c r="E26" s="12">
        <f>SUM(E16:E25)</f>
        <v/>
      </c>
    </row>
    <row r="27">
      <c r="A27" s="3" t="n"/>
    </row>
    <row r="28">
      <c r="A28" s="5" t="inlineStr">
        <is>
          <t>MATERIALES</t>
        </is>
      </c>
      <c r="B28" s="6" t="n"/>
      <c r="C28" s="6" t="n"/>
      <c r="D28" s="6" t="n"/>
      <c r="E28" s="6" t="n"/>
    </row>
    <row r="29">
      <c r="A29" s="7" t="inlineStr">
        <is>
          <t>Partida</t>
        </is>
      </c>
      <c r="B29" s="8" t="inlineStr">
        <is>
          <t>Unidad</t>
        </is>
      </c>
      <c r="C29" s="8" t="inlineStr">
        <is>
          <t>Cant.</t>
        </is>
      </c>
      <c r="D29" s="8" t="inlineStr">
        <is>
          <t>P. unitario</t>
        </is>
      </c>
      <c r="E29" s="8" t="inlineStr">
        <is>
          <t>Total</t>
        </is>
      </c>
    </row>
    <row r="30">
      <c r="A30" s="9" t="inlineStr">
        <is>
          <t>Volcanita ST 10 mm</t>
        </is>
      </c>
      <c r="B30" s="10" t="inlineStr">
        <is>
          <t>UN</t>
        </is>
      </c>
      <c r="C30" s="10" t="n">
        <v>1</v>
      </c>
      <c r="D30" s="11" t="n"/>
      <c r="E30" s="11">
        <f>IF(D30="","",C30*D30)</f>
        <v/>
      </c>
    </row>
    <row r="31">
      <c r="A31" s="9" t="inlineStr">
        <is>
          <t>Perfil montante 60x38 3 m</t>
        </is>
      </c>
      <c r="B31" s="10" t="inlineStr">
        <is>
          <t>UN</t>
        </is>
      </c>
      <c r="C31" s="10" t="n">
        <v>1</v>
      </c>
      <c r="D31" s="11" t="n"/>
      <c r="E31" s="11">
        <f>IF(D31="","",C31*D31)</f>
        <v/>
      </c>
    </row>
    <row r="32">
      <c r="A32" s="9" t="inlineStr">
        <is>
          <t>Tornillo drywall (100 un)</t>
        </is>
      </c>
      <c r="B32" s="10" t="inlineStr">
        <is>
          <t>CJ</t>
        </is>
      </c>
      <c r="C32" s="10" t="n">
        <v>1</v>
      </c>
      <c r="D32" s="11" t="n"/>
      <c r="E32" s="11">
        <f>IF(D32="","",C32*D32)</f>
        <v/>
      </c>
    </row>
    <row r="33">
      <c r="A33" s="9" t="inlineStr">
        <is>
          <t>Estuco interior 25 kg</t>
        </is>
      </c>
      <c r="B33" s="10" t="inlineStr">
        <is>
          <t>SA</t>
        </is>
      </c>
      <c r="C33" s="10" t="n">
        <v>1</v>
      </c>
      <c r="D33" s="11" t="n"/>
      <c r="E33" s="11">
        <f>IF(D33="","",C33*D33)</f>
        <v/>
      </c>
    </row>
    <row r="34">
      <c r="A34" s="9" t="n"/>
      <c r="B34" s="10" t="n"/>
      <c r="C34" s="10" t="n"/>
      <c r="D34" s="11" t="n"/>
      <c r="E34" s="11">
        <f>IF(D34="","",C34*D34)</f>
        <v/>
      </c>
    </row>
    <row r="35">
      <c r="A35" s="9" t="n"/>
      <c r="B35" s="10" t="n"/>
      <c r="C35" s="10" t="n"/>
      <c r="D35" s="11" t="n"/>
      <c r="E35" s="11">
        <f>IF(D35="","",C35*D35)</f>
        <v/>
      </c>
    </row>
    <row r="36">
      <c r="A36" s="9" t="n"/>
      <c r="B36" s="10" t="n"/>
      <c r="C36" s="10" t="n"/>
      <c r="D36" s="11" t="n"/>
      <c r="E36" s="11">
        <f>IF(D36="","",C36*D36)</f>
        <v/>
      </c>
    </row>
    <row r="37">
      <c r="A37" s="9" t="n"/>
      <c r="B37" s="10" t="n"/>
      <c r="C37" s="10" t="n"/>
      <c r="D37" s="11" t="n"/>
      <c r="E37" s="11">
        <f>IF(D37="","",C37*D37)</f>
        <v/>
      </c>
    </row>
    <row r="38">
      <c r="A38" s="9" t="n"/>
      <c r="B38" s="10" t="n"/>
      <c r="C38" s="10" t="n"/>
      <c r="D38" s="11" t="n"/>
      <c r="E38" s="11">
        <f>IF(D38="","",C38*D38)</f>
        <v/>
      </c>
    </row>
    <row r="39">
      <c r="A39" s="9" t="n"/>
      <c r="B39" s="10" t="n"/>
      <c r="C39" s="10" t="n"/>
      <c r="D39" s="11" t="n"/>
      <c r="E39" s="11">
        <f>IF(D39="","",C39*D39)</f>
        <v/>
      </c>
    </row>
    <row r="40">
      <c r="A40" s="3" t="n"/>
      <c r="D40" s="2" t="inlineStr">
        <is>
          <t>Subtotal</t>
        </is>
      </c>
      <c r="E40" s="12">
        <f>SUM(E30:E39)</f>
        <v/>
      </c>
    </row>
    <row r="41">
      <c r="A41" s="3" t="n"/>
    </row>
    <row r="42">
      <c r="A42" s="3" t="n"/>
      <c r="D42" s="13" t="inlineStr">
        <is>
          <t>TOTAL</t>
        </is>
      </c>
      <c r="E42" s="14">
        <f>E26+E40</f>
        <v/>
      </c>
    </row>
    <row r="43">
      <c r="A43" s="15" t="inlineStr">
        <is>
          <t>Si emites factura, agrega el IVA al total.</t>
        </is>
      </c>
    </row>
    <row r="44">
      <c r="A44" s="3" t="n"/>
    </row>
    <row r="45">
      <c r="A45" s="4" t="inlineStr">
        <is>
          <t>CONDICIONES</t>
        </is>
      </c>
    </row>
    <row r="46">
      <c r="A46" s="3" t="inlineStr">
        <is>
          <t>Plazo de ejecución:</t>
        </is>
      </c>
    </row>
    <row r="47">
      <c r="A47" s="3" t="inlineStr">
        <is>
          <t>Forma de pago:</t>
        </is>
      </c>
    </row>
    <row r="48">
      <c r="A48" s="3" t="inlineStr">
        <is>
          <t>Anticipo:</t>
        </is>
      </c>
    </row>
    <row r="49">
      <c r="A49" s="3" t="inlineStr">
        <is>
          <t>Este presupuesto no incluye:</t>
        </is>
      </c>
      <c r="B49" t="inlineStr">
        <is>
          <t>Retiro de escombros, permisos, instalaciones eléctricas o sanitarias dentro de los tabiques.</t>
        </is>
      </c>
    </row>
    <row r="50">
      <c r="A50" s="3" t="n"/>
    </row>
    <row r="51">
      <c r="A51" s="3" t="n"/>
    </row>
    <row r="52">
      <c r="A52" s="3" t="inlineStr">
        <is>
          <t>______________________________</t>
        </is>
      </c>
      <c r="D52" t="inlineStr">
        <is>
          <t>______________________</t>
        </is>
      </c>
    </row>
    <row r="53">
      <c r="A53" s="3" t="inlineStr">
        <is>
          <t>Firma maestro</t>
        </is>
      </c>
      <c r="D53" t="inlineStr">
        <is>
          <t>Firma cliente</t>
        </is>
      </c>
    </row>
    <row r="54">
      <c r="A54" s="3" t="n"/>
    </row>
    <row r="55">
      <c r="A55" s="16" t="inlineStr">
        <is>
          <t>Formato gratuito de argentum-finance.com · Hazlo hablando con la app Argentum</t>
        </is>
      </c>
    </row>
  </sheetData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2026-10-27T14:15:04Z</dcterms:created>
  <dcterms:modified xmlns:dcterms="http://purl.org/dc/terms/" xmlns:xsi="http://www.w3.org/2001/XMLSchema-instance" xsi:type="dcterms:W3CDTF">2026-10-27T14:15:04Z</dcterms:modified>
</cp:coreProperties>
</file>